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E:\Peter_Carbon_Footprint\"/>
    </mc:Choice>
  </mc:AlternateContent>
  <xr:revisionPtr revIDLastSave="0" documentId="13_ncr:1_{01B893A6-F0B4-4BFA-BB26-95BB08693136}"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Sheet1!$A$9:$H$21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F15" i="1"/>
  <c r="F17" i="1" s="1"/>
  <c r="F19" i="1" s="1"/>
  <c r="F21" i="1" s="1"/>
</calcChain>
</file>

<file path=xl/sharedStrings.xml><?xml version="1.0" encoding="utf-8"?>
<sst xmlns="http://schemas.openxmlformats.org/spreadsheetml/2006/main" count="30" uniqueCount="21">
  <si>
    <t>&gt; In 2020, Simple Operating Margin (SOM) is</t>
  </si>
  <si>
    <t>kg CO2/kWh</t>
  </si>
  <si>
    <t>kW with</t>
  </si>
  <si>
    <t>CAT Energy savings</t>
  </si>
  <si>
    <t>hours</t>
  </si>
  <si>
    <t>P x H</t>
  </si>
  <si>
    <t>=</t>
  </si>
  <si>
    <t>kWh</t>
  </si>
  <si>
    <r>
      <rPr>
        <sz val="12"/>
        <color theme="1"/>
        <rFont val="Calibri Light"/>
        <family val="2"/>
        <scheme val="major"/>
      </rPr>
      <t>kgCO</t>
    </r>
    <r>
      <rPr>
        <vertAlign val="subscript"/>
        <sz val="12"/>
        <color theme="1"/>
        <rFont val="Calibri Light"/>
        <family val="2"/>
        <scheme val="major"/>
      </rPr>
      <t>2</t>
    </r>
  </si>
  <si>
    <t>&gt; Using Hydroball ATCS will save</t>
  </si>
  <si>
    <t>P</t>
  </si>
  <si>
    <t>&gt; Operating Hours</t>
  </si>
  <si>
    <t>H</t>
  </si>
  <si>
    <t>&gt; e.g.  Chiller Power</t>
  </si>
  <si>
    <r>
      <t>&gt; Energy Consumption per day (E</t>
    </r>
    <r>
      <rPr>
        <vertAlign val="subscript"/>
        <sz val="12"/>
        <color theme="1"/>
        <rFont val="Calibri Light"/>
        <family val="2"/>
        <scheme val="major"/>
      </rPr>
      <t>day</t>
    </r>
    <r>
      <rPr>
        <sz val="12"/>
        <color theme="1"/>
        <rFont val="Calibri Light"/>
        <family val="2"/>
        <scheme val="major"/>
      </rPr>
      <t>)</t>
    </r>
  </si>
  <si>
    <r>
      <t>&gt; Generates per day (G</t>
    </r>
    <r>
      <rPr>
        <vertAlign val="subscript"/>
        <sz val="12"/>
        <color theme="1"/>
        <rFont val="Calibri Light"/>
        <family val="2"/>
        <scheme val="major"/>
      </rPr>
      <t>day</t>
    </r>
    <r>
      <rPr>
        <sz val="12"/>
        <color theme="1"/>
        <rFont val="Calibri Light"/>
        <family val="2"/>
        <scheme val="major"/>
      </rPr>
      <t>)</t>
    </r>
  </si>
  <si>
    <r>
      <t>E</t>
    </r>
    <r>
      <rPr>
        <vertAlign val="subscript"/>
        <sz val="12"/>
        <color theme="1"/>
        <rFont val="Calibri Light"/>
        <family val="2"/>
        <scheme val="major"/>
      </rPr>
      <t>day</t>
    </r>
    <r>
      <rPr>
        <sz val="12"/>
        <color theme="1"/>
        <rFont val="Calibri Light"/>
        <family val="2"/>
        <scheme val="major"/>
      </rPr>
      <t xml:space="preserve"> x SOM</t>
    </r>
  </si>
  <si>
    <r>
      <t>&gt; Generates per year (G</t>
    </r>
    <r>
      <rPr>
        <vertAlign val="subscript"/>
        <sz val="12"/>
        <color theme="1"/>
        <rFont val="Calibri Light"/>
        <family val="2"/>
        <scheme val="major"/>
      </rPr>
      <t>year</t>
    </r>
    <r>
      <rPr>
        <sz val="12"/>
        <color theme="1"/>
        <rFont val="Calibri Light"/>
        <family val="2"/>
        <scheme val="major"/>
      </rPr>
      <t>)</t>
    </r>
  </si>
  <si>
    <r>
      <t>G</t>
    </r>
    <r>
      <rPr>
        <vertAlign val="subscript"/>
        <sz val="12"/>
        <color theme="1"/>
        <rFont val="Calibri Light"/>
        <family val="2"/>
        <scheme val="major"/>
      </rPr>
      <t xml:space="preserve">day </t>
    </r>
    <r>
      <rPr>
        <sz val="12"/>
        <color theme="1"/>
        <rFont val="Calibri Light"/>
        <family val="2"/>
        <scheme val="major"/>
      </rPr>
      <t>x 365</t>
    </r>
  </si>
  <si>
    <t>HYDROBALL CARBON FOOTPRINT CALCULATOR</t>
  </si>
  <si>
    <r>
      <t>This carbon calculator is based on NEA Information on Emission Factors on Electricity Grid Emission Factors dated 11 Jan 2019 for CDM (Clean Development Mechanism) projects in Singapore in accordance with UNFCCC (United Nations Framework Convention on Climate Change) CDM.
Carbon Footprint can refer to one or several metrics for how much pollution an individual or nation is producing. Basically, it is the quantity of GHG (Green House Gases) that is produced, expressed in units of CO</t>
    </r>
    <r>
      <rPr>
        <vertAlign val="subscript"/>
        <sz val="11"/>
        <color rgb="FF000000"/>
        <rFont val="Calibri Light"/>
        <family val="2"/>
      </rPr>
      <t>2</t>
    </r>
    <r>
      <rPr>
        <sz val="11"/>
        <color rgb="FF000000"/>
        <rFont val="Calibri Light"/>
        <family val="2"/>
      </rPr>
      <t>. If only CO</t>
    </r>
    <r>
      <rPr>
        <vertAlign val="subscript"/>
        <sz val="11"/>
        <color rgb="FF000000"/>
        <rFont val="Calibri Light"/>
        <family val="2"/>
      </rPr>
      <t>2</t>
    </r>
    <r>
      <rPr>
        <sz val="11"/>
        <color rgb="FF000000"/>
        <rFont val="Calibri Light"/>
        <family val="2"/>
      </rPr>
      <t>, the expressed unit is kg CO</t>
    </r>
    <r>
      <rPr>
        <vertAlign val="subscript"/>
        <sz val="11"/>
        <color rgb="FF000000"/>
        <rFont val="Calibri Light"/>
        <family val="2"/>
      </rPr>
      <t>2</t>
    </r>
    <r>
      <rPr>
        <sz val="11"/>
        <color rgb="FF000000"/>
        <rFont val="Calibri Ligh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</si>
</sst>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color theme="1"/>
      <name val="Calibri"/>
      <charset val="134"/>
      <scheme val="minor"/>
    </font>
    <font>
      <sz val="16"/>
      <color theme="1"/>
      <name val="Calibri Light"/>
      <family val="2"/>
      <scheme val="major"/>
    </font>
    <font>
      <sz val="12"/>
      <color theme="1"/>
      <name val="Calibri Light"/>
      <family val="2"/>
      <scheme val="major"/>
    </font>
    <font>
      <sz val="11"/>
      <color theme="1"/>
      <name val="Calibri Light"/>
      <family val="2"/>
      <scheme val="major"/>
    </font>
    <font>
      <b/>
      <sz val="12"/>
      <color theme="1"/>
      <name val="Calibri Light"/>
      <family val="2"/>
      <scheme val="major"/>
    </font>
    <font>
      <sz val="11"/>
      <color rgb="FF000000"/>
      <name val="Calibri Light"/>
      <family val="2"/>
    </font>
    <font>
      <vertAlign val="subscript"/>
      <sz val="12"/>
      <color theme="1"/>
      <name val="Calibri Light"/>
      <family val="2"/>
      <scheme val="major"/>
    </font>
    <font>
      <sz val="11"/>
      <color theme="1"/>
      <name val="Calibri"/>
      <family val="2"/>
      <scheme val="minor"/>
    </font>
    <font>
      <vertAlign val="subscript"/>
      <sz val="11"/>
      <color rgb="FF000000"/>
      <name val="Calibri Light"/>
      <family val="2"/>
    </font>
  </fonts>
  <fills count="4">
    <fill>
      <patternFill patternType="none"/>
    </fill>
    <fill>
      <patternFill patternType="gray125"/>
    </fill>
    <fill>
      <patternFill patternType="solid">
        <fgColor theme="7" tint="0.79995117038483843"/>
        <bgColor indexed="64"/>
      </patternFill>
    </fill>
    <fill>
      <patternFill patternType="solid">
        <fgColor theme="0"/>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alignment vertical="center"/>
    </xf>
  </cellStyleXfs>
  <cellXfs count="25">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xf numFmtId="0" fontId="2" fillId="2" borderId="1" xfId="0" applyFont="1" applyFill="1" applyBorder="1" applyAlignment="1">
      <alignment horizontal="center"/>
    </xf>
    <xf numFmtId="9" fontId="2" fillId="2" borderId="1" xfId="2" applyNumberFormat="1" applyFont="1" applyFill="1" applyBorder="1" applyAlignment="1">
      <alignment horizontal="center" vertical="center"/>
    </xf>
    <xf numFmtId="0" fontId="2" fillId="0" borderId="1"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1" fontId="4" fillId="0" borderId="1" xfId="0" applyNumberFormat="1" applyFont="1" applyBorder="1" applyAlignment="1">
      <alignment horizontal="center"/>
    </xf>
    <xf numFmtId="164" fontId="4" fillId="0" borderId="1" xfId="1" applyNumberFormat="1" applyFont="1" applyBorder="1"/>
    <xf numFmtId="9" fontId="2" fillId="0" borderId="0" xfId="0" applyNumberFormat="1" applyFont="1" applyAlignment="1">
      <alignment horizontal="center"/>
    </xf>
    <xf numFmtId="164" fontId="4" fillId="0" borderId="1" xfId="0" applyNumberFormat="1" applyFont="1" applyBorder="1"/>
    <xf numFmtId="0" fontId="5" fillId="0" borderId="0" xfId="0" applyFont="1" applyAlignment="1">
      <alignment vertical="top" wrapText="1" readingOrder="1"/>
    </xf>
    <xf numFmtId="0" fontId="3" fillId="0" borderId="0" xfId="0" applyFont="1" applyAlignment="1"/>
    <xf numFmtId="9" fontId="3" fillId="0" borderId="0" xfId="0" applyNumberFormat="1" applyFont="1"/>
    <xf numFmtId="0" fontId="5" fillId="0" borderId="0" xfId="0" applyFont="1" applyAlignment="1">
      <alignment horizontal="left" vertical="top" wrapText="1" readingOrder="1"/>
    </xf>
    <xf numFmtId="0" fontId="4"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5" fillId="0" borderId="0" xfId="0" applyFont="1" applyAlignment="1">
      <alignment horizontal="left" vertical="top" wrapText="1" readingOrder="1"/>
    </xf>
    <xf numFmtId="0" fontId="3" fillId="0" borderId="0" xfId="0" applyFont="1" applyAlignment="1">
      <alignment horizontal="center"/>
    </xf>
    <xf numFmtId="0" fontId="4" fillId="3" borderId="1" xfId="0" applyFont="1" applyFill="1" applyBorder="1" applyAlignment="1">
      <alignment horizontal="center"/>
    </xf>
    <xf numFmtId="0" fontId="4"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showGridLines="0" tabSelected="1" topLeftCell="A6" zoomScaleNormal="100" workbookViewId="0">
      <selection activeCell="H12" sqref="H12"/>
    </sheetView>
  </sheetViews>
  <sheetFormatPr defaultColWidth="8.7265625" defaultRowHeight="14.5"/>
  <cols>
    <col min="1" max="1" width="8.7265625" style="3"/>
    <col min="2" max="2" width="8.81640625" style="3"/>
    <col min="3" max="3" width="16.08984375" style="3" customWidth="1"/>
    <col min="4" max="4" width="12.81640625" style="3" customWidth="1"/>
    <col min="5" max="5" width="8.81640625" style="3"/>
    <col min="6" max="6" width="12.54296875" style="3" customWidth="1"/>
    <col min="7" max="10" width="8.7265625" style="3"/>
    <col min="11" max="11" width="12.08984375" style="3" customWidth="1"/>
    <col min="12" max="12" width="8.7265625" style="3"/>
    <col min="13" max="13" width="4.54296875" style="3" customWidth="1"/>
    <col min="14" max="14" width="4.453125" style="3" customWidth="1"/>
    <col min="15" max="15" width="5.81640625" style="3" customWidth="1"/>
    <col min="16" max="16384" width="8.7265625" style="3"/>
  </cols>
  <sheetData>
    <row r="1" spans="1:21" s="1" customFormat="1" ht="21">
      <c r="A1" s="18" t="s">
        <v>19</v>
      </c>
      <c r="B1" s="18"/>
      <c r="C1" s="18"/>
      <c r="D1" s="18"/>
      <c r="E1" s="18"/>
      <c r="F1" s="18"/>
      <c r="G1" s="18"/>
      <c r="H1" s="18"/>
      <c r="I1" s="24"/>
      <c r="J1" s="24"/>
    </row>
    <row r="2" spans="1:21" ht="14.5" customHeight="1">
      <c r="A2" s="21" t="s">
        <v>20</v>
      </c>
      <c r="B2" s="21"/>
      <c r="C2" s="21"/>
      <c r="D2" s="21"/>
      <c r="E2" s="21"/>
      <c r="F2" s="21"/>
      <c r="G2" s="21"/>
      <c r="H2" s="21"/>
      <c r="I2" s="21"/>
      <c r="J2" s="21"/>
    </row>
    <row r="3" spans="1:21">
      <c r="A3" s="21"/>
      <c r="B3" s="21"/>
      <c r="C3" s="21"/>
      <c r="D3" s="21"/>
      <c r="E3" s="21"/>
      <c r="F3" s="21"/>
      <c r="G3" s="21"/>
      <c r="H3" s="21"/>
      <c r="I3" s="21"/>
      <c r="J3" s="21"/>
    </row>
    <row r="4" spans="1:21">
      <c r="A4" s="21"/>
      <c r="B4" s="21"/>
      <c r="C4" s="21"/>
      <c r="D4" s="21"/>
      <c r="E4" s="21"/>
      <c r="F4" s="21"/>
      <c r="G4" s="21"/>
      <c r="H4" s="21"/>
      <c r="I4" s="21"/>
      <c r="J4" s="21"/>
    </row>
    <row r="5" spans="1:21">
      <c r="A5" s="21"/>
      <c r="B5" s="21"/>
      <c r="C5" s="21"/>
      <c r="D5" s="21"/>
      <c r="E5" s="21"/>
      <c r="F5" s="21"/>
      <c r="G5" s="21"/>
      <c r="H5" s="21"/>
      <c r="I5" s="21"/>
      <c r="J5" s="21"/>
    </row>
    <row r="6" spans="1:21" s="2" customFormat="1" ht="15.5">
      <c r="A6" s="21"/>
      <c r="B6" s="21"/>
      <c r="C6" s="21"/>
      <c r="D6" s="21"/>
      <c r="E6" s="21"/>
      <c r="F6" s="21"/>
      <c r="G6" s="21"/>
      <c r="H6" s="21"/>
      <c r="I6" s="21"/>
      <c r="J6" s="21"/>
    </row>
    <row r="7" spans="1:21" s="2" customFormat="1" ht="15.5">
      <c r="A7" s="18" t="s">
        <v>19</v>
      </c>
      <c r="B7" s="18"/>
      <c r="C7" s="18"/>
      <c r="D7" s="18"/>
      <c r="E7" s="18"/>
      <c r="F7" s="18"/>
      <c r="G7" s="18"/>
      <c r="H7" s="18"/>
      <c r="I7" s="17"/>
      <c r="J7" s="14"/>
    </row>
    <row r="8" spans="1:21" s="2" customFormat="1" ht="16" thickBot="1">
      <c r="I8" s="17"/>
      <c r="J8" s="14"/>
    </row>
    <row r="9" spans="1:21" ht="16" thickBot="1">
      <c r="A9" s="19" t="s">
        <v>0</v>
      </c>
      <c r="B9" s="19"/>
      <c r="C9" s="19"/>
      <c r="D9" s="19"/>
      <c r="E9" s="8" t="s">
        <v>6</v>
      </c>
      <c r="F9" s="23">
        <v>0.40570000000000001</v>
      </c>
      <c r="G9" s="4" t="s">
        <v>1</v>
      </c>
      <c r="H9" s="4"/>
      <c r="I9" s="15"/>
      <c r="J9" s="15"/>
      <c r="L9" s="20"/>
      <c r="M9" s="20"/>
      <c r="N9" s="20"/>
      <c r="O9" s="20"/>
      <c r="P9" s="20"/>
      <c r="Q9" s="20"/>
      <c r="R9" s="20"/>
      <c r="S9" s="20"/>
      <c r="T9" s="20"/>
      <c r="U9" s="20"/>
    </row>
    <row r="10" spans="1:21" ht="16" thickBot="1">
      <c r="A10" s="2"/>
      <c r="B10" s="2"/>
      <c r="C10" s="2"/>
      <c r="D10" s="2"/>
      <c r="E10" s="2"/>
      <c r="F10" s="2"/>
      <c r="G10" s="2"/>
      <c r="H10" s="2"/>
      <c r="O10" s="16"/>
    </row>
    <row r="11" spans="1:21" ht="16" thickBot="1">
      <c r="A11" s="19" t="s">
        <v>13</v>
      </c>
      <c r="B11" s="19"/>
      <c r="C11" s="19"/>
      <c r="D11" s="22" t="s">
        <v>10</v>
      </c>
      <c r="E11" s="8" t="s">
        <v>6</v>
      </c>
      <c r="F11" s="5">
        <v>100</v>
      </c>
      <c r="G11" s="2" t="s">
        <v>2</v>
      </c>
      <c r="H11" s="6">
        <v>0.18</v>
      </c>
      <c r="I11" s="2" t="s">
        <v>3</v>
      </c>
      <c r="J11" s="2"/>
      <c r="O11" s="16"/>
    </row>
    <row r="12" spans="1:21" ht="16" thickBot="1">
      <c r="A12" s="2"/>
      <c r="B12" s="2"/>
      <c r="C12" s="2"/>
      <c r="D12" s="2"/>
      <c r="E12" s="2"/>
      <c r="F12" s="2"/>
      <c r="G12" s="2"/>
      <c r="H12" s="2"/>
    </row>
    <row r="13" spans="1:21" ht="16" thickBot="1">
      <c r="A13" s="2" t="s">
        <v>11</v>
      </c>
      <c r="B13" s="2"/>
      <c r="C13" s="2"/>
      <c r="D13" s="22" t="s">
        <v>12</v>
      </c>
      <c r="E13" s="8" t="s">
        <v>6</v>
      </c>
      <c r="F13" s="7">
        <v>12</v>
      </c>
      <c r="G13" s="2" t="s">
        <v>4</v>
      </c>
      <c r="H13" s="2"/>
    </row>
    <row r="14" spans="1:21" ht="16" thickBot="1">
      <c r="A14" s="2"/>
      <c r="B14" s="2"/>
      <c r="C14" s="2"/>
      <c r="D14" s="2"/>
      <c r="E14" s="2"/>
      <c r="F14" s="2"/>
      <c r="G14" s="2"/>
      <c r="H14" s="2"/>
    </row>
    <row r="15" spans="1:21" ht="17.5">
      <c r="A15" s="2" t="s">
        <v>14</v>
      </c>
      <c r="B15" s="2"/>
      <c r="C15" s="2"/>
      <c r="D15" s="8" t="s">
        <v>5</v>
      </c>
      <c r="E15" s="8" t="s">
        <v>6</v>
      </c>
      <c r="F15" s="7">
        <f>+F11*F13</f>
        <v>1200</v>
      </c>
      <c r="G15" s="2" t="s">
        <v>7</v>
      </c>
      <c r="H15" s="2"/>
    </row>
    <row r="16" spans="1:21" ht="15.5">
      <c r="A16" s="2"/>
      <c r="B16" s="2"/>
      <c r="C16" s="2"/>
      <c r="D16" s="2"/>
      <c r="E16" s="2"/>
      <c r="F16" s="2"/>
      <c r="G16" s="2"/>
      <c r="H16" s="2"/>
    </row>
    <row r="17" spans="1:8" ht="17.5">
      <c r="A17" s="2" t="s">
        <v>15</v>
      </c>
      <c r="B17" s="2"/>
      <c r="C17" s="2"/>
      <c r="D17" s="9" t="s">
        <v>16</v>
      </c>
      <c r="E17" s="8" t="s">
        <v>6</v>
      </c>
      <c r="F17" s="10">
        <f>+F15*F9</f>
        <v>486.84000000000003</v>
      </c>
      <c r="G17" s="2" t="s">
        <v>8</v>
      </c>
      <c r="H17" s="2"/>
    </row>
    <row r="18" spans="1:8" ht="15.5">
      <c r="A18" s="2"/>
      <c r="B18" s="2"/>
      <c r="C18" s="2"/>
      <c r="D18" s="2"/>
      <c r="E18" s="2"/>
      <c r="F18" s="2"/>
      <c r="G18" s="2"/>
      <c r="H18" s="2"/>
    </row>
    <row r="19" spans="1:8" ht="17.5">
      <c r="A19" s="2" t="s">
        <v>17</v>
      </c>
      <c r="B19" s="2"/>
      <c r="C19" s="2"/>
      <c r="D19" s="9" t="s">
        <v>18</v>
      </c>
      <c r="E19" s="8" t="s">
        <v>6</v>
      </c>
      <c r="F19" s="11">
        <f>+F17*365</f>
        <v>177696.6</v>
      </c>
      <c r="G19" s="2" t="s">
        <v>8</v>
      </c>
      <c r="H19" s="2"/>
    </row>
    <row r="20" spans="1:8" ht="15.5">
      <c r="A20" s="2"/>
      <c r="B20" s="2"/>
      <c r="C20" s="2"/>
      <c r="D20" s="2"/>
      <c r="E20" s="2"/>
      <c r="F20" s="2"/>
      <c r="G20" s="2"/>
      <c r="H20" s="2"/>
    </row>
    <row r="21" spans="1:8" ht="17.5">
      <c r="A21" s="2" t="s">
        <v>9</v>
      </c>
      <c r="B21" s="2"/>
      <c r="C21" s="2"/>
      <c r="D21" s="12">
        <f>+H11</f>
        <v>0.18</v>
      </c>
      <c r="E21" s="8" t="s">
        <v>6</v>
      </c>
      <c r="F21" s="13">
        <f>+H11*F19</f>
        <v>31985.387999999999</v>
      </c>
      <c r="G21" s="2" t="s">
        <v>8</v>
      </c>
      <c r="H21" s="2"/>
    </row>
  </sheetData>
  <mergeCells count="6">
    <mergeCell ref="A9:D9"/>
    <mergeCell ref="L9:U9"/>
    <mergeCell ref="A11:C11"/>
    <mergeCell ref="A1:H1"/>
    <mergeCell ref="A7:H7"/>
    <mergeCell ref="A2:J6"/>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2022-11-22T06:57:00Z</dcterms:created>
  <dcterms:modified xsi:type="dcterms:W3CDTF">2022-11-25T06:03:09Z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6626FF635D994D6DAB239A6D03464760</vt:lpwstr>
  </property>
  <property fmtid="{D5CDD505-2E9C-101B-9397-08002B2CF9AE}" pid="3" name="KSOProductBuildVer">
    <vt:lpwstr>1033-11.2.0.11380</vt:lpwstr>
  </property>
</Properties>
</file>